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【YS25NB001YSZB】社预01-预算总表" sheetId="1" r:id="rId1"/>
  </sheets>
  <calcPr calcId="144525"/>
</workbook>
</file>

<file path=xl/sharedStrings.xml><?xml version="1.0" encoding="utf-8"?>
<sst xmlns="http://schemas.openxmlformats.org/spreadsheetml/2006/main" count="21" uniqueCount="21">
  <si>
    <t>2025年社会保险基金预算收入表</t>
  </si>
  <si>
    <t>吉林省长春市农安县</t>
  </si>
  <si>
    <t>单位：元</t>
  </si>
  <si>
    <t>项        目</t>
  </si>
  <si>
    <t>合计</t>
  </si>
  <si>
    <t xml:space="preserve">企业职工基本
养老保险基金
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</si>
  <si>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</si>
  <si>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</si>
  <si>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</si>
  <si>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</si>
  <si>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</si>
  <si>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</si>
  <si>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</si>
  <si>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</si>
  <si>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</si>
  <si>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</si>
  <si>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</si>
  <si>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</si>
  <si>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</si>
  <si>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7.集体补助收入</t>
  </si>
  <si>
    <t>第 1 页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</si>
</sst>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;\-#,##0.00;;"/>
  </numFmts>
  <fonts count="27">
    <font>
      <sz val="11"/>
      <color theme="1"/>
      <name val="??"/>
      <charset val="134"/>
      <scheme val="minor"/>
    </font>
    <font>
      <sz val="10"/>
      <name val="宋体"/>
      <charset val="134"/>
    </font>
    <font>
      <b/>
      <sz val="27"/>
      <color indexed="8"/>
      <name val="宋体"/>
      <charset val="1"/>
    </font>
    <font>
      <b/>
      <sz val="10"/>
      <name val="宋体"/>
      <charset val="1"/>
    </font>
    <font>
      <sz val="12"/>
      <color indexed="8"/>
      <name val="宋体"/>
      <charset val="1"/>
    </font>
    <font>
      <sz val="10"/>
      <name val="宋体"/>
      <charset val="1"/>
    </font>
    <font>
      <b/>
      <sz val="12"/>
      <color indexed="8"/>
      <name val="宋体"/>
      <charset val="1"/>
    </font>
    <font>
      <sz val="10"/>
      <color indexed="8"/>
      <name val="宋体"/>
      <charset val="1"/>
    </font>
    <font>
      <sz val="11"/>
      <color theme="1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rgb="FF3F3F76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rgb="FF3F3F3F"/>
      <name val="??"/>
      <charset val="0"/>
      <scheme val="minor"/>
    </font>
    <font>
      <sz val="11"/>
      <color rgb="FF9C0006"/>
      <name val="??"/>
      <charset val="0"/>
      <scheme val="minor"/>
    </font>
    <font>
      <u/>
      <sz val="11"/>
      <color rgb="FF0000FF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i/>
      <sz val="11"/>
      <color rgb="FF7F7F7F"/>
      <name val="??"/>
      <charset val="0"/>
      <scheme val="minor"/>
    </font>
    <font>
      <b/>
      <sz val="18"/>
      <color theme="3"/>
      <name val="??"/>
      <charset val="134"/>
      <scheme val="minor"/>
    </font>
    <font>
      <b/>
      <sz val="15"/>
      <color theme="3"/>
      <name val="??"/>
      <charset val="134"/>
      <scheme val="minor"/>
    </font>
    <font>
      <sz val="11"/>
      <color rgb="FF006100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3"/>
      <color theme="3"/>
      <name val="??"/>
      <charset val="134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b/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1" borderId="10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20" borderId="15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49"/>
    <xf numFmtId="0" fontId="1" fillId="0" borderId="0" xfId="49" applyFont="1" applyFill="1"/>
    <xf numFmtId="49" fontId="2" fillId="2" borderId="0" xfId="49" applyNumberFormat="1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3" fillId="2" borderId="0" xfId="49" applyFont="1" applyFill="1"/>
    <xf numFmtId="49" fontId="4" fillId="2" borderId="0" xfId="49" applyNumberFormat="1" applyFont="1" applyFill="1" applyAlignment="1">
      <alignment vertical="center"/>
    </xf>
    <xf numFmtId="49" fontId="5" fillId="2" borderId="0" xfId="49" applyNumberFormat="1" applyFont="1" applyFill="1"/>
    <xf numFmtId="49" fontId="4" fillId="2" borderId="1" xfId="49" applyNumberFormat="1" applyFont="1" applyFill="1" applyBorder="1" applyAlignment="1">
      <alignment vertical="center"/>
    </xf>
    <xf numFmtId="49" fontId="4" fillId="2" borderId="2" xfId="49" applyNumberFormat="1" applyFont="1" applyFill="1" applyBorder="1" applyAlignment="1">
      <alignment vertical="center"/>
    </xf>
    <xf numFmtId="49" fontId="5" fillId="2" borderId="2" xfId="49" applyNumberFormat="1" applyFont="1" applyFill="1" applyBorder="1"/>
    <xf numFmtId="49" fontId="6" fillId="2" borderId="3" xfId="49" applyNumberFormat="1" applyFont="1" applyFill="1" applyBorder="1" applyAlignment="1">
      <alignment horizontal="center" vertical="center"/>
    </xf>
    <xf numFmtId="49" fontId="6" fillId="2" borderId="4" xfId="49" applyNumberFormat="1" applyFont="1" applyFill="1" applyBorder="1" applyAlignment="1">
      <alignment horizontal="center" vertical="center" wrapText="1"/>
    </xf>
    <xf numFmtId="49" fontId="6" fillId="2" borderId="5" xfId="49" applyNumberFormat="1" applyFont="1" applyFill="1" applyBorder="1" applyAlignment="1">
      <alignment horizontal="center" vertical="center" wrapText="1"/>
    </xf>
    <xf numFmtId="49" fontId="6" fillId="2" borderId="6" xfId="49" applyNumberFormat="1" applyFont="1" applyFill="1" applyBorder="1" applyAlignment="1">
      <alignment horizontal="center" vertical="center" wrapText="1"/>
    </xf>
    <xf numFmtId="49" fontId="6" fillId="2" borderId="3" xfId="49" applyNumberFormat="1" applyFont="1" applyFill="1" applyBorder="1" applyAlignment="1">
      <alignment horizontal="center" vertical="center" wrapText="1"/>
    </xf>
    <xf numFmtId="49" fontId="4" fillId="2" borderId="7" xfId="49" applyNumberFormat="1" applyFont="1" applyFill="1" applyBorder="1" applyAlignment="1">
      <alignment horizontal="center" vertical="center"/>
    </xf>
    <xf numFmtId="176" fontId="4" fillId="0" borderId="3" xfId="49" applyNumberFormat="1" applyFont="1" applyFill="1" applyBorder="1" applyAlignment="1">
      <alignment horizontal="right" vertical="center"/>
    </xf>
    <xf numFmtId="176" fontId="4" fillId="0" borderId="8" xfId="49" applyNumberFormat="1" applyFont="1" applyFill="1" applyBorder="1" applyAlignment="1">
      <alignment horizontal="right" vertical="center"/>
    </xf>
    <xf numFmtId="49" fontId="4" fillId="2" borderId="3" xfId="49" applyNumberFormat="1" applyFont="1" applyFill="1" applyBorder="1" applyAlignment="1">
      <alignment horizontal="left" vertical="center"/>
    </xf>
    <xf numFmtId="49" fontId="4" fillId="2" borderId="3" xfId="49" applyNumberFormat="1" applyFont="1" applyFill="1" applyBorder="1" applyAlignment="1">
      <alignment vertical="center"/>
    </xf>
    <xf numFmtId="49" fontId="4" fillId="0" borderId="3" xfId="49" applyNumberFormat="1" applyFont="1" applyFill="1" applyBorder="1" applyAlignment="1">
      <alignment horizontal="center" vertical="center"/>
    </xf>
    <xf numFmtId="176" fontId="4" fillId="0" borderId="4" xfId="49" applyNumberFormat="1" applyFont="1" applyFill="1" applyBorder="1" applyAlignment="1">
      <alignment horizontal="right" vertical="center"/>
    </xf>
    <xf numFmtId="49" fontId="5" fillId="0" borderId="0" xfId="49" applyNumberFormat="1" applyFont="1" applyFill="1"/>
    <xf numFmtId="0" fontId="7" fillId="0" borderId="0" xfId="49" applyFont="1" applyFill="1" applyAlignment="1">
      <alignment vertical="center"/>
    </xf>
    <xf numFmtId="0" fontId="5" fillId="0" borderId="0" xfId="49" applyFont="1" applyFill="1"/>
    <xf numFmtId="49" fontId="7" fillId="2" borderId="0" xfId="49" applyNumberFormat="1" applyFont="1" applyFill="1" applyAlignment="1">
      <alignment horizontal="right"/>
    </xf>
    <xf numFmtId="49" fontId="4" fillId="2" borderId="1" xfId="49" applyNumberFormat="1" applyFont="1" applyFill="1" applyBorder="1" applyAlignment="1">
      <alignment horizontal="right" vertical="center"/>
    </xf>
    <xf numFmtId="0" fontId="7" fillId="0" borderId="0" xfId="49" applyFont="1" applyFill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showGridLines="0" showZeros="0" tabSelected="1" view="pageBreakPreview" zoomScaleNormal="100" workbookViewId="0">
      <pane topLeftCell="B5" activePane="bottomRight" state="frozen"/>
      <selection activeCell="A16" sqref="A16"/>
    </sheetView>
  </sheetViews>
  <sheetFormatPr defaultColWidth="8" defaultRowHeight="14.25"/>
  <cols>
    <col min="1" max="1" width="54.925" style="1"/>
    <col min="2" max="2" width="22.375" style="1"/>
    <col min="3" max="3" width="17.2083333333333" style="1"/>
    <col min="4" max="4" width="18.2083333333333" style="1"/>
    <col min="5" max="5" width="21.0833333333333" style="1"/>
    <col min="6" max="6" width="22.8" style="1"/>
    <col min="7" max="8" width="16.925" style="1"/>
    <col min="9" max="9" width="17.925" style="1"/>
  </cols>
  <sheetData>
    <row r="1" ht="42.75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ht="18.75" customHeight="1" spans="1:9">
      <c r="A2" s="5"/>
      <c r="B2" s="5"/>
      <c r="C2" s="5"/>
      <c r="D2" s="6"/>
      <c r="E2" s="5"/>
      <c r="F2" s="5"/>
      <c r="G2" s="5"/>
      <c r="H2" s="5"/>
      <c r="I2" s="25"/>
    </row>
    <row r="3" ht="18.75" customHeight="1" spans="1:9">
      <c r="A3" s="7" t="s">
        <v>1</v>
      </c>
      <c r="B3" s="7"/>
      <c r="C3" s="8"/>
      <c r="D3" s="9"/>
      <c r="E3" s="7"/>
      <c r="F3" s="7"/>
      <c r="G3" s="7"/>
      <c r="H3" s="7"/>
      <c r="I3" s="26" t="s">
        <v>2</v>
      </c>
    </row>
    <row r="4" ht="37.5" customHeight="1" spans="1:9">
      <c r="A4" s="10" t="s">
        <v>3</v>
      </c>
      <c r="B4" s="11" t="s">
        <v>4</v>
      </c>
      <c r="C4" s="12" t="s">
        <v>5</v>
      </c>
      <c r="D4" s="12" t="s">
        <v>6</v>
      </c>
      <c r="E4" s="13" t="s">
        <v>7</v>
      </c>
      <c r="F4" s="14" t="s">
        <v>8</v>
      </c>
      <c r="G4" s="14" t="s">
        <v>9</v>
      </c>
      <c r="H4" s="14" t="s">
        <v>10</v>
      </c>
      <c r="I4" s="11" t="s">
        <v>11</v>
      </c>
    </row>
    <row r="5" ht="25.5" customHeight="1" spans="1:9">
      <c r="A5" s="15" t="s">
        <v>12</v>
      </c>
      <c r="B5" s="16">
        <f>C5+D5+E5+F5+G5+H5+I5</f>
        <v>1562797262.16</v>
      </c>
      <c r="C5" s="17">
        <v>0</v>
      </c>
      <c r="D5" s="17">
        <v>515784733.92</v>
      </c>
      <c r="E5" s="16">
        <v>1047012528.24</v>
      </c>
      <c r="F5" s="16">
        <v>0</v>
      </c>
      <c r="G5" s="16">
        <v>0</v>
      </c>
      <c r="H5" s="16">
        <v>0</v>
      </c>
      <c r="I5" s="21">
        <v>0</v>
      </c>
    </row>
    <row r="6" ht="25.5" customHeight="1" spans="1:9">
      <c r="A6" s="18" t="s">
        <v>13</v>
      </c>
      <c r="B6" s="16">
        <f>C6+D6+E6+F6+G6+H6+I6</f>
        <v>446429028.24</v>
      </c>
      <c r="C6" s="16">
        <v>0</v>
      </c>
      <c r="D6" s="16">
        <v>74006500</v>
      </c>
      <c r="E6" s="16">
        <v>372422528.24</v>
      </c>
      <c r="F6" s="16">
        <v>0</v>
      </c>
      <c r="G6" s="16">
        <v>0</v>
      </c>
      <c r="H6" s="16">
        <v>0</v>
      </c>
      <c r="I6" s="21">
        <v>0</v>
      </c>
    </row>
    <row r="7" ht="25.5" customHeight="1" spans="1:9">
      <c r="A7" s="18" t="s">
        <v>14</v>
      </c>
      <c r="B7" s="16">
        <f>C7+D7+E7+F7+G7+H7+I7</f>
        <v>1097050000</v>
      </c>
      <c r="C7" s="16">
        <v>0</v>
      </c>
      <c r="D7" s="16">
        <v>424120000</v>
      </c>
      <c r="E7" s="16">
        <v>672930000</v>
      </c>
      <c r="F7" s="16">
        <v>0</v>
      </c>
      <c r="G7" s="16">
        <v>0</v>
      </c>
      <c r="H7" s="16">
        <v>0</v>
      </c>
      <c r="I7" s="21">
        <v>0</v>
      </c>
    </row>
    <row r="8" ht="25.5" customHeight="1" spans="1:9">
      <c r="A8" s="19" t="s">
        <v>15</v>
      </c>
      <c r="B8" s="16">
        <f>C8+D8+E8+F8+G8+H8+I8</f>
        <v>1860000</v>
      </c>
      <c r="C8" s="16">
        <v>0</v>
      </c>
      <c r="D8" s="16">
        <v>1200000</v>
      </c>
      <c r="E8" s="16">
        <v>660000</v>
      </c>
      <c r="F8" s="16">
        <v>0</v>
      </c>
      <c r="G8" s="16">
        <v>0</v>
      </c>
      <c r="H8" s="16">
        <v>0</v>
      </c>
      <c r="I8" s="21">
        <v>0</v>
      </c>
    </row>
    <row r="9" ht="25.5" customHeight="1" spans="1:9">
      <c r="A9" s="19" t="s">
        <v>16</v>
      </c>
      <c r="B9" s="16">
        <f>C9+D9</f>
        <v>14858233.92</v>
      </c>
      <c r="C9" s="16">
        <v>0</v>
      </c>
      <c r="D9" s="16">
        <v>14858233.92</v>
      </c>
      <c r="E9" s="20"/>
      <c r="F9" s="16"/>
      <c r="G9" s="16"/>
      <c r="H9" s="16"/>
      <c r="I9" s="16"/>
    </row>
    <row r="10" ht="25.5" customHeight="1" spans="1:9">
      <c r="A10" s="19" t="s">
        <v>17</v>
      </c>
      <c r="B10" s="16">
        <f>C10+D10+E10+F10+I10</f>
        <v>1880000</v>
      </c>
      <c r="C10" s="16">
        <v>0</v>
      </c>
      <c r="D10" s="16">
        <v>880000</v>
      </c>
      <c r="E10" s="16">
        <v>1000000</v>
      </c>
      <c r="F10" s="16">
        <v>0</v>
      </c>
      <c r="G10" s="16"/>
      <c r="H10" s="16"/>
      <c r="I10" s="16">
        <v>0</v>
      </c>
    </row>
    <row r="11" ht="25.5" customHeight="1" spans="1:9">
      <c r="A11" s="19" t="s">
        <v>18</v>
      </c>
      <c r="B11" s="16">
        <f>C11+D11+E11+F11+G11+H11+I11</f>
        <v>320000</v>
      </c>
      <c r="C11" s="16">
        <v>0</v>
      </c>
      <c r="D11" s="16">
        <v>320000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</row>
    <row r="12" ht="25.5" customHeight="1" spans="1:9">
      <c r="A12" s="19" t="s">
        <v>19</v>
      </c>
      <c r="B12" s="16">
        <f>C12+D12+E12+F12+G12+H12+I12</f>
        <v>400000</v>
      </c>
      <c r="C12" s="16">
        <v>0</v>
      </c>
      <c r="D12" s="21">
        <v>400000</v>
      </c>
      <c r="E12" s="16"/>
      <c r="F12" s="16"/>
      <c r="G12" s="16"/>
      <c r="H12" s="16"/>
      <c r="I12" s="16"/>
    </row>
    <row r="13" ht="25.5" customHeight="1" spans="1:9">
      <c r="A13" s="22"/>
      <c r="B13" s="23"/>
      <c r="C13" s="23"/>
      <c r="D13" s="24"/>
      <c r="E13" s="23"/>
      <c r="F13" s="23"/>
      <c r="G13" s="23"/>
      <c r="H13" s="23"/>
      <c r="I13" s="27" t="s">
        <v>20</v>
      </c>
    </row>
  </sheetData>
  <mergeCells count="1">
    <mergeCell ref="A1:I1"/>
  </mergeCells>
  <printOptions horizontalCentered="1"/>
  <pageMargins left="0.393055555555556" right="0.393055555555556" top="0.786805555555556" bottom="0.786805555555556" header="0.511805555555556" footer="0.511805555555556"/>
  <pageSetup paperSize="9" scale="61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【YS25NB001YSZB】社预01-预算总表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韩金凯</cp:lastModifiedBy>
  <dcterms:created xsi:type="dcterms:W3CDTF">2024-12-19T15:44:00Z</dcterms:created>
  <dcterms:modified xsi:type="dcterms:W3CDTF">2024-12-24T07:36:26Z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CFC295E030BC4B66A98A6FDB93B2301E</vt:lpwstr>
  </property>
</Properties>
</file>