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<sst xmlns="http://schemas.openxmlformats.org/spreadsheetml/2006/main" count="31" uniqueCount="31">
  <si>
    <t>2024年社会保险基金预算收入表</t>
  </si>
  <si>
    <t>社预01表</t>
  </si>
  <si>
    <t>吉林省长春市农安县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</si>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</sst>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\-#,##0.00;;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5" borderId="10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25" borderId="1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0" fillId="0" borderId="0" xfId="49" applyFont="1" applyFill="1" applyAlignment="1"/>
    <xf numFmtId="0" fontId="1" fillId="0" borderId="0" xfId="49" applyFont="1" applyFill="1" applyAlignment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 applyAlignment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 applyAlignment="1"/>
    <xf numFmtId="49" fontId="6" fillId="2" borderId="3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left" vertical="center" wrapText="1"/>
    </xf>
    <xf numFmtId="176" fontId="4" fillId="3" borderId="3" xfId="49" applyNumberFormat="1" applyFont="1" applyFill="1" applyBorder="1" applyAlignment="1">
      <alignment horizontal="right" vertical="center" wrapText="1"/>
    </xf>
    <xf numFmtId="176" fontId="4" fillId="3" borderId="8" xfId="49" applyNumberFormat="1" applyFont="1" applyFill="1" applyBorder="1" applyAlignment="1">
      <alignment horizontal="right" vertical="center" wrapText="1"/>
    </xf>
    <xf numFmtId="49" fontId="4" fillId="2" borderId="3" xfId="49" applyNumberFormat="1" applyFont="1" applyFill="1" applyBorder="1" applyAlignment="1">
      <alignment horizontal="left" vertical="center" wrapText="1"/>
    </xf>
    <xf numFmtId="49" fontId="4" fillId="2" borderId="3" xfId="49" applyNumberFormat="1" applyFont="1" applyFill="1" applyBorder="1" applyAlignment="1">
      <alignment vertical="center" wrapText="1"/>
    </xf>
    <xf numFmtId="49" fontId="4" fillId="3" borderId="3" xfId="49" applyNumberFormat="1" applyFont="1" applyFill="1" applyBorder="1" applyAlignment="1">
      <alignment horizontal="center" vertical="center" wrapText="1"/>
    </xf>
    <xf numFmtId="0" fontId="7" fillId="2" borderId="0" xfId="49" applyFont="1" applyFill="1" applyAlignment="1">
      <alignment vertical="center"/>
    </xf>
    <xf numFmtId="0" fontId="5" fillId="2" borderId="0" xfId="49" applyFont="1" applyFill="1" applyAlignment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176" fontId="4" fillId="3" borderId="4" xfId="49" applyNumberFormat="1" applyFont="1" applyFill="1" applyBorder="1" applyAlignment="1">
      <alignment horizontal="right" vertical="center" wrapText="1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FFFFFF"/>
      <rgbColor rgb="0000CC99"/>
      <rgbColor rgb="000000FF"/>
      <rgbColor rgb="0080FF80"/>
      <rgbColor rgb="00C0C0C0"/>
      <rgbColor rgb="00FFFFFF"/>
      <rgbColor rgb="0099FFFF"/>
      <rgbColor rgb="00F0F0F0"/>
      <rgbColor rgb="0000FFFF"/>
      <rgbColor rgb="0080FF00"/>
      <rgbColor rgb="0080FFFF"/>
      <rgbColor rgb="00808080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2" workbookViewId="0">
      <selection activeCell="A4" sqref="A4:I21"/>
    </sheetView>
  </sheetViews>
  <sheetFormatPr defaultColWidth="8" defaultRowHeight="14.4"/>
  <cols>
    <col min="1" max="1" width="39.4444444444444" style="2" customWidth="1"/>
    <col min="2" max="2" width="22.3703703703704" style="2"/>
    <col min="3" max="3" width="9" style="2" customWidth="1"/>
    <col min="4" max="4" width="19.4444444444444" style="2"/>
    <col min="5" max="5" width="19.7777777777778" style="2" customWidth="1"/>
    <col min="6" max="6" width="11.2222222222222" style="2" customWidth="1"/>
    <col min="7" max="7" width="11" style="2" customWidth="1"/>
    <col min="8" max="8" width="9.66666666666667" style="2" customWidth="1"/>
    <col min="9" max="9" width="9.77777777777778" style="2" customWidth="1"/>
    <col min="10" max="16384" width="8" style="1"/>
  </cols>
  <sheetData>
    <row r="1" s="1" customFormat="1" ht="42.7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8.75" customHeight="1" spans="1:9">
      <c r="A2" s="6"/>
      <c r="B2" s="6"/>
      <c r="C2" s="6"/>
      <c r="D2" s="7"/>
      <c r="E2" s="6"/>
      <c r="F2" s="6"/>
      <c r="G2" s="6"/>
      <c r="H2" s="6"/>
      <c r="I2" s="23" t="s">
        <v>1</v>
      </c>
    </row>
    <row r="3" s="1" customFormat="1" ht="18.75" customHeight="1" spans="1:9">
      <c r="A3" s="8" t="s">
        <v>2</v>
      </c>
      <c r="B3" s="8"/>
      <c r="C3" s="9"/>
      <c r="D3" s="10"/>
      <c r="E3" s="8"/>
      <c r="F3" s="8"/>
      <c r="G3" s="8"/>
      <c r="H3" s="8"/>
      <c r="I3" s="24" t="s">
        <v>3</v>
      </c>
    </row>
    <row r="4" s="1" customFormat="1" ht="81" customHeight="1" spans="1:9">
      <c r="A4" s="11" t="s">
        <v>4</v>
      </c>
      <c r="B4" s="12" t="s">
        <v>5</v>
      </c>
      <c r="C4" s="13" t="s">
        <v>6</v>
      </c>
      <c r="D4" s="13" t="s">
        <v>7</v>
      </c>
      <c r="E4" s="14" t="s">
        <v>8</v>
      </c>
      <c r="F4" s="11" t="s">
        <v>9</v>
      </c>
      <c r="G4" s="11" t="s">
        <v>10</v>
      </c>
      <c r="H4" s="11" t="s">
        <v>11</v>
      </c>
      <c r="I4" s="12" t="s">
        <v>12</v>
      </c>
    </row>
    <row r="5" s="1" customFormat="1" ht="25.5" customHeight="1" spans="1:9">
      <c r="A5" s="15" t="s">
        <v>13</v>
      </c>
      <c r="B5" s="16">
        <f t="shared" ref="B5:B8" si="0">C5+D5+E5+F5+G5+H5+I5</f>
        <v>1482334178.63</v>
      </c>
      <c r="C5" s="17">
        <v>0</v>
      </c>
      <c r="D5" s="17">
        <v>431232081.17</v>
      </c>
      <c r="E5" s="16">
        <v>1051102097.46</v>
      </c>
      <c r="F5" s="16">
        <v>0</v>
      </c>
      <c r="G5" s="16">
        <v>0</v>
      </c>
      <c r="H5" s="16">
        <v>0</v>
      </c>
      <c r="I5" s="25">
        <v>0</v>
      </c>
    </row>
    <row r="6" s="1" customFormat="1" ht="25.5" customHeight="1" spans="1:9">
      <c r="A6" s="18" t="s">
        <v>14</v>
      </c>
      <c r="B6" s="16">
        <f t="shared" si="0"/>
        <v>431403797.46</v>
      </c>
      <c r="C6" s="16">
        <v>0</v>
      </c>
      <c r="D6" s="16">
        <v>58691700</v>
      </c>
      <c r="E6" s="16">
        <v>372712097.46</v>
      </c>
      <c r="F6" s="16">
        <v>0</v>
      </c>
      <c r="G6" s="16">
        <v>0</v>
      </c>
      <c r="H6" s="16">
        <v>0</v>
      </c>
      <c r="I6" s="25">
        <v>0</v>
      </c>
    </row>
    <row r="7" s="1" customFormat="1" ht="25.5" customHeight="1" spans="1:9">
      <c r="A7" s="18" t="s">
        <v>15</v>
      </c>
      <c r="B7" s="16">
        <f t="shared" si="0"/>
        <v>1025930724</v>
      </c>
      <c r="C7" s="16">
        <v>0</v>
      </c>
      <c r="D7" s="16">
        <v>355720724</v>
      </c>
      <c r="E7" s="16">
        <v>670210000</v>
      </c>
      <c r="F7" s="16">
        <v>0</v>
      </c>
      <c r="G7" s="16">
        <v>0</v>
      </c>
      <c r="H7" s="16">
        <v>0</v>
      </c>
      <c r="I7" s="25">
        <v>0</v>
      </c>
    </row>
    <row r="8" s="1" customFormat="1" ht="25.5" customHeight="1" spans="1:9">
      <c r="A8" s="19" t="s">
        <v>16</v>
      </c>
      <c r="B8" s="16">
        <f t="shared" si="0"/>
        <v>1100000</v>
      </c>
      <c r="C8" s="16">
        <v>0</v>
      </c>
      <c r="D8" s="16">
        <v>1000000</v>
      </c>
      <c r="E8" s="16">
        <v>100000</v>
      </c>
      <c r="F8" s="16">
        <v>0</v>
      </c>
      <c r="G8" s="16">
        <v>0</v>
      </c>
      <c r="H8" s="16">
        <v>0</v>
      </c>
      <c r="I8" s="25">
        <v>0</v>
      </c>
    </row>
    <row r="9" s="1" customFormat="1" ht="25.5" customHeight="1" spans="1:9">
      <c r="A9" s="19" t="s">
        <v>17</v>
      </c>
      <c r="B9" s="16">
        <f>C9+D9</f>
        <v>14419657.17</v>
      </c>
      <c r="C9" s="16">
        <v>0</v>
      </c>
      <c r="D9" s="16">
        <v>14419657.17</v>
      </c>
      <c r="E9" s="20"/>
      <c r="F9" s="16"/>
      <c r="G9" s="16"/>
      <c r="H9" s="16"/>
      <c r="I9" s="16"/>
    </row>
    <row r="10" s="1" customFormat="1" ht="25.5" customHeight="1" spans="1:9">
      <c r="A10" s="19" t="s">
        <v>18</v>
      </c>
      <c r="B10" s="16">
        <f>C10+D10+E10+F10+I10</f>
        <v>8500000</v>
      </c>
      <c r="C10" s="16">
        <v>0</v>
      </c>
      <c r="D10" s="16">
        <v>500000</v>
      </c>
      <c r="E10" s="16">
        <v>8000000</v>
      </c>
      <c r="F10" s="16">
        <v>0</v>
      </c>
      <c r="G10" s="16"/>
      <c r="H10" s="16"/>
      <c r="I10" s="16">
        <v>0</v>
      </c>
    </row>
    <row r="11" s="1" customFormat="1" ht="25.5" customHeight="1" spans="1:9">
      <c r="A11" s="19" t="s">
        <v>19</v>
      </c>
      <c r="B11" s="16">
        <f t="shared" ref="B11:B15" si="1">C11+D11+E11+F11+G11+H11+I11</f>
        <v>980000</v>
      </c>
      <c r="C11" s="16">
        <v>0</v>
      </c>
      <c r="D11" s="16">
        <v>900000</v>
      </c>
      <c r="E11" s="16">
        <v>80000</v>
      </c>
      <c r="F11" s="16">
        <v>0</v>
      </c>
      <c r="G11" s="16">
        <v>0</v>
      </c>
      <c r="H11" s="16">
        <v>0</v>
      </c>
      <c r="I11" s="16">
        <v>0</v>
      </c>
    </row>
    <row r="12" s="1" customFormat="1" ht="25.5" customHeight="1" spans="1:9">
      <c r="A12" s="19" t="s">
        <v>20</v>
      </c>
      <c r="B12" s="16">
        <f>C12</f>
        <v>0</v>
      </c>
      <c r="C12" s="16">
        <v>0</v>
      </c>
      <c r="D12" s="16"/>
      <c r="E12" s="16"/>
      <c r="F12" s="16"/>
      <c r="G12" s="16"/>
      <c r="H12" s="16"/>
      <c r="I12" s="16"/>
    </row>
    <row r="13" s="1" customFormat="1" ht="25.5" customHeight="1" spans="1:9">
      <c r="A13" s="19" t="s">
        <v>21</v>
      </c>
      <c r="B13" s="16">
        <f>C13</f>
        <v>0</v>
      </c>
      <c r="C13" s="16">
        <v>0</v>
      </c>
      <c r="D13" s="16"/>
      <c r="E13" s="16"/>
      <c r="F13" s="16"/>
      <c r="G13" s="16"/>
      <c r="H13" s="16"/>
      <c r="I13" s="16"/>
    </row>
    <row r="14" s="1" customFormat="1" ht="25.5" customHeight="1" spans="1:9">
      <c r="A14" s="18" t="s">
        <v>22</v>
      </c>
      <c r="B14" s="16">
        <f t="shared" si="1"/>
        <v>1434078182.96</v>
      </c>
      <c r="C14" s="16">
        <v>0</v>
      </c>
      <c r="D14" s="16">
        <v>378803235.2</v>
      </c>
      <c r="E14" s="16">
        <v>1055274947.76</v>
      </c>
      <c r="F14" s="16">
        <v>0</v>
      </c>
      <c r="G14" s="16">
        <v>0</v>
      </c>
      <c r="H14" s="16">
        <v>0</v>
      </c>
      <c r="I14" s="16">
        <v>0</v>
      </c>
    </row>
    <row r="15" s="1" customFormat="1" ht="25.5" customHeight="1" spans="1:9">
      <c r="A15" s="18" t="s">
        <v>23</v>
      </c>
      <c r="B15" s="16">
        <f t="shared" si="1"/>
        <v>1429198182.96</v>
      </c>
      <c r="C15" s="16">
        <v>0</v>
      </c>
      <c r="D15" s="16">
        <v>378623235.2</v>
      </c>
      <c r="E15" s="16">
        <v>1050574947.76</v>
      </c>
      <c r="F15" s="16">
        <v>0</v>
      </c>
      <c r="G15" s="16">
        <v>0</v>
      </c>
      <c r="H15" s="16">
        <v>0</v>
      </c>
      <c r="I15" s="16">
        <v>0</v>
      </c>
    </row>
    <row r="16" s="1" customFormat="1" ht="25.5" customHeight="1" spans="1:9">
      <c r="A16" s="18" t="s">
        <v>24</v>
      </c>
      <c r="B16" s="16">
        <f>C16+D16+E16+F16+I16</f>
        <v>4880000</v>
      </c>
      <c r="C16" s="16">
        <v>0</v>
      </c>
      <c r="D16" s="16">
        <v>180000</v>
      </c>
      <c r="E16" s="16">
        <v>4700000</v>
      </c>
      <c r="F16" s="16">
        <v>0</v>
      </c>
      <c r="G16" s="16"/>
      <c r="H16" s="16"/>
      <c r="I16" s="16">
        <v>0</v>
      </c>
    </row>
    <row r="17" s="1" customFormat="1" ht="25.5" customHeight="1" spans="1:9">
      <c r="A17" s="19" t="s">
        <v>25</v>
      </c>
      <c r="B17" s="16">
        <f t="shared" ref="B17:B21" si="2">C17+D17+E17+F17+G17+H17+I17</f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</row>
    <row r="18" s="1" customFormat="1" ht="25.5" customHeight="1" spans="1:9">
      <c r="A18" s="19" t="s">
        <v>26</v>
      </c>
      <c r="B18" s="16">
        <f>C18</f>
        <v>0</v>
      </c>
      <c r="C18" s="16">
        <v>0</v>
      </c>
      <c r="D18" s="16"/>
      <c r="E18" s="16"/>
      <c r="F18" s="16"/>
      <c r="G18" s="16"/>
      <c r="H18" s="16"/>
      <c r="I18" s="16"/>
    </row>
    <row r="19" s="1" customFormat="1" ht="25.5" customHeight="1" spans="1:9">
      <c r="A19" s="19" t="s">
        <v>27</v>
      </c>
      <c r="B19" s="16">
        <f>C19</f>
        <v>0</v>
      </c>
      <c r="C19" s="16">
        <v>0</v>
      </c>
      <c r="D19" s="16"/>
      <c r="E19" s="16"/>
      <c r="F19" s="16"/>
      <c r="G19" s="16"/>
      <c r="H19" s="16"/>
      <c r="I19" s="16"/>
    </row>
    <row r="20" s="1" customFormat="1" ht="25.5" customHeight="1" spans="1:9">
      <c r="A20" s="15" t="s">
        <v>28</v>
      </c>
      <c r="B20" s="16">
        <f t="shared" si="2"/>
        <v>48255995.67</v>
      </c>
      <c r="C20" s="16">
        <v>0</v>
      </c>
      <c r="D20" s="16">
        <v>52428845.97</v>
      </c>
      <c r="E20" s="16">
        <v>-4172850.3</v>
      </c>
      <c r="F20" s="16">
        <v>0</v>
      </c>
      <c r="G20" s="16">
        <v>0</v>
      </c>
      <c r="H20" s="16">
        <v>0</v>
      </c>
      <c r="I20" s="25">
        <v>0</v>
      </c>
    </row>
    <row r="21" s="1" customFormat="1" ht="25.5" customHeight="1" spans="1:9">
      <c r="A21" s="18" t="s">
        <v>29</v>
      </c>
      <c r="B21" s="16">
        <f t="shared" si="2"/>
        <v>719707437.58</v>
      </c>
      <c r="C21" s="16">
        <v>0</v>
      </c>
      <c r="D21" s="16">
        <v>719178809.71</v>
      </c>
      <c r="E21" s="16">
        <v>528627.87</v>
      </c>
      <c r="F21" s="16">
        <v>0</v>
      </c>
      <c r="G21" s="16">
        <v>0</v>
      </c>
      <c r="H21" s="16">
        <v>0</v>
      </c>
      <c r="I21" s="25">
        <v>0</v>
      </c>
    </row>
    <row r="22" s="1" customFormat="1" ht="25.5" customHeight="1" spans="1:9">
      <c r="A22" s="7"/>
      <c r="B22" s="21"/>
      <c r="C22" s="21"/>
      <c r="D22" s="22"/>
      <c r="E22" s="21"/>
      <c r="F22" s="21"/>
      <c r="G22" s="21"/>
      <c r="H22" s="21"/>
      <c r="I22" s="26" t="s">
        <v>30</v>
      </c>
    </row>
  </sheetData>
  <mergeCells count="1">
    <mergeCell ref="A1:I1"/>
  </mergeCells>
  <printOptions horizontalCentered="1" vertic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2021-12-06T08:57:00Z</dcterms:created>
  <dcterms:modified xsi:type="dcterms:W3CDTF">2024-01-08T02:03:34Z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14681515E3024B8ABE962FFADC077D8D</vt:lpwstr>
  </property>
  <property fmtid="{D5CDD505-2E9C-101B-9397-08002B2CF9AE}" pid="3" name="KSOProductBuildVer">
    <vt:lpwstr>2052-11.1.0.10463</vt:lpwstr>
  </property>
</Properties>
</file>